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<sst xmlns="http://schemas.openxmlformats.org/spreadsheetml/2006/main" count="117" uniqueCount="64">
  <si>
    <t xml:space="preserve">PDV NALOG</t>
  </si>
  <si>
    <t xml:space="preserve">NAPOMENA : POPUNJAVATE SAMO NEOBOJENE IZNOSE</t>
  </si>
  <si>
    <t xml:space="preserve">Unesite pozicije za PDV sa PPPDV obsca</t>
  </si>
  <si>
    <t xml:space="preserve">Iznos</t>
  </si>
  <si>
    <t xml:space="preserve">Razlika</t>
  </si>
  <si>
    <t xml:space="preserve">Pozicija 103</t>
  </si>
  <si>
    <t xml:space="preserve">Pozicija 104</t>
  </si>
  <si>
    <t xml:space="preserve">Pozicija 105</t>
  </si>
  <si>
    <t xml:space="preserve">Pozicija 106</t>
  </si>
  <si>
    <t xml:space="preserve">Pozicija 107</t>
  </si>
  <si>
    <t xml:space="preserve">Pozicija 108</t>
  </si>
  <si>
    <t xml:space="preserve">Pozicija 109</t>
  </si>
  <si>
    <t xml:space="preserve">Unesite pozicije za PDV iz glavne knjige</t>
  </si>
  <si>
    <t xml:space="preserve">KONTO (pdv%)</t>
  </si>
  <si>
    <t xml:space="preserve">Zaokruzi + , -</t>
  </si>
  <si>
    <t xml:space="preserve">Konacan iznos</t>
  </si>
  <si>
    <t xml:space="preserve">270000  (20%)</t>
  </si>
  <si>
    <t xml:space="preserve">271000  (10%)</t>
  </si>
  <si>
    <t xml:space="preserve">272000  (20%)</t>
  </si>
  <si>
    <t xml:space="preserve">273000  (10%)</t>
  </si>
  <si>
    <t xml:space="preserve">274000  (20%)</t>
  </si>
  <si>
    <t xml:space="preserve">275000  (10%)</t>
  </si>
  <si>
    <t xml:space="preserve">278008  (80%)</t>
  </si>
  <si>
    <t xml:space="preserve">470000  (20%)</t>
  </si>
  <si>
    <t xml:space="preserve">471000  (10%)</t>
  </si>
  <si>
    <t xml:space="preserve">472000  (20%)</t>
  </si>
  <si>
    <t xml:space="preserve">473000  (10%)</t>
  </si>
  <si>
    <t xml:space="preserve">474000  (20%)</t>
  </si>
  <si>
    <t xml:space="preserve">475000  (10%)</t>
  </si>
  <si>
    <t xml:space="preserve">476000  (20%)</t>
  </si>
  <si>
    <t xml:space="preserve">476001  (10%)</t>
  </si>
  <si>
    <t xml:space="preserve">KONTO</t>
  </si>
  <si>
    <t xml:space="preserve">IZNOS DUGUJE</t>
  </si>
  <si>
    <t xml:space="preserve">IZNOS POTRAZUJE</t>
  </si>
  <si>
    <t xml:space="preserve">zaokruzenje</t>
  </si>
  <si>
    <t xml:space="preserve">270000</t>
  </si>
  <si>
    <t xml:space="preserve">559000</t>
  </si>
  <si>
    <t xml:space="preserve">271000</t>
  </si>
  <si>
    <t xml:space="preserve">272000</t>
  </si>
  <si>
    <t xml:space="preserve">273000</t>
  </si>
  <si>
    <t xml:space="preserve">274000</t>
  </si>
  <si>
    <t xml:space="preserve">275000</t>
  </si>
  <si>
    <t xml:space="preserve">278008</t>
  </si>
  <si>
    <t xml:space="preserve">kontiranje</t>
  </si>
  <si>
    <t xml:space="preserve">279000</t>
  </si>
  <si>
    <t xml:space="preserve">470000</t>
  </si>
  <si>
    <t xml:space="preserve">471000</t>
  </si>
  <si>
    <t xml:space="preserve">472000</t>
  </si>
  <si>
    <t xml:space="preserve">473000</t>
  </si>
  <si>
    <t xml:space="preserve">474000</t>
  </si>
  <si>
    <t xml:space="preserve">475000</t>
  </si>
  <si>
    <t xml:space="preserve">476000</t>
  </si>
  <si>
    <t xml:space="preserve">476001</t>
  </si>
  <si>
    <t xml:space="preserve">479000</t>
  </si>
  <si>
    <t xml:space="preserve">zakljucno sabiranje</t>
  </si>
  <si>
    <t xml:space="preserve">Zbir 279</t>
  </si>
  <si>
    <t xml:space="preserve">Zbir 479</t>
  </si>
  <si>
    <t xml:space="preserve">Obaveza</t>
  </si>
  <si>
    <t xml:space="preserve">Pretplata</t>
  </si>
  <si>
    <t xml:space="preserve">Saldo na 279100</t>
  </si>
  <si>
    <t xml:space="preserve">279100 – Obaveza</t>
  </si>
  <si>
    <t xml:space="preserve">kontiranje kad ima obavezu da plati po poreskoj prijavi</t>
  </si>
  <si>
    <t xml:space="preserve">279100</t>
  </si>
  <si>
    <t xml:space="preserve">kontiranje kad ima pretplatu po poreskoj prijavi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</si>
</sst>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"/>
  </numFmts>
  <fonts count="6">
    <font>
      <sz val="10"/>
      <name val="Arial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0"/>
      <name val="Arial"/>
      <family val="2"/>
      <charset val="238"/>
    </font>
    <font>
      <u val="single"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66FFFF"/>
        <bgColor rgb="FF33FF99"/>
      </patternFill>
    </fill>
    <fill>
      <patternFill patternType="solid">
        <fgColor rgb="FFFFFF99"/>
        <bgColor rgb="FFFFFFCC"/>
      </patternFill>
    </fill>
    <fill>
      <patternFill patternType="solid">
        <fgColor rgb="FF99FF66"/>
        <bgColor rgb="FF99CC00"/>
      </patternFill>
    </fill>
    <fill>
      <patternFill patternType="solid">
        <fgColor rgb="FF33FF99"/>
        <bgColor rgb="FF00FFFF"/>
      </patternFill>
    </fill>
    <fill>
      <patternFill patternType="solid">
        <fgColor rgb="FFFF99FF"/>
        <bgColor rgb="FFCC99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left" vertical="bottom" textRotation="0" wrapText="false" indent="0" shrinkToFit="false"/>
      <protection locked="false" hidden="false"/>
    </xf>
    <xf numFmtId="166" fontId="0" fillId="3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7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lef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66FFFF"/>
      <rgbColor rgb="FFFF99FF"/>
      <rgbColor rgb="FFCC99FF"/>
      <rgbColor rgb="FFFFCC99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107"/>
  <sheetViews>
    <sheetView showFormulas="false" showGridLines="true" showRowColHeaders="true" showZeros="true" rightToLeft="false" tabSelected="true" showOutlineSymbols="true" defaultGridColor="true" view="normal" topLeftCell="A25" colorId="64" zoomScale="120" zoomScaleNormal="120" zoomScalePageLayoutView="100" workbookViewId="0">
      <selection pane="topLeft" activeCell="E41" activeCellId="0" sqref="E41"/>
    </sheetView>
  </sheetViews>
  <sheetFormatPr defaultRowHeight="12.75" zeroHeight="false" outlineLevelRow="0" outlineLevelCol="0"/>
  <cols>
    <col collapsed="false" customWidth="true" hidden="false" outlineLevel="0" max="1" min="1" style="0" width="3.76"/>
    <col collapsed="false" customWidth="true" hidden="false" outlineLevel="0" max="2" min="2" style="1" width="16.87"/>
    <col collapsed="false" customWidth="true" hidden="false" outlineLevel="0" max="3" min="3" style="2" width="14.5"/>
    <col collapsed="false" customWidth="true" hidden="false" outlineLevel="0" max="4" min="4" style="0" width="5.65"/>
    <col collapsed="false" customWidth="true" hidden="false" outlineLevel="0" max="5" min="5" style="1" width="13.84"/>
    <col collapsed="false" customWidth="true" hidden="false" outlineLevel="0" max="6" min="6" style="2" width="18.15"/>
    <col collapsed="false" customWidth="true" hidden="false" outlineLevel="0" max="1025" min="7" style="0" width="8.67"/>
  </cols>
  <sheetData>
    <row r="2" customFormat="false" ht="12.75" hidden="false" customHeight="false" outlineLevel="0" collapsed="false">
      <c r="D2" s="3" t="s">
        <v>0</v>
      </c>
    </row>
    <row r="3" customFormat="false" ht="12.75" hidden="false" customHeight="false" outlineLevel="0" collapsed="false">
      <c r="D3" s="4"/>
    </row>
    <row r="4" customFormat="false" ht="12.75" hidden="false" customHeight="false" outlineLevel="0" collapsed="false">
      <c r="B4" s="5" t="s">
        <v>1</v>
      </c>
      <c r="D4" s="4"/>
    </row>
    <row r="5" customFormat="false" ht="12.75" hidden="false" customHeight="false" outlineLevel="0" collapsed="false">
      <c r="B5" s="5"/>
      <c r="D5" s="4"/>
    </row>
    <row r="6" s="6" customFormat="true" ht="12.75" hidden="false" customHeight="false" outlineLevel="0" collapsed="false">
      <c r="B6" s="5" t="s">
        <v>2</v>
      </c>
      <c r="C6" s="7"/>
      <c r="E6" s="8"/>
      <c r="F6" s="7"/>
    </row>
    <row r="7" s="6" customFormat="true" ht="12.75" hidden="false" customHeight="false" outlineLevel="0" collapsed="false">
      <c r="B7" s="9"/>
      <c r="C7" s="10" t="s">
        <v>3</v>
      </c>
      <c r="E7" s="8" t="s">
        <v>4</v>
      </c>
      <c r="F7" s="7"/>
    </row>
    <row r="8" s="6" customFormat="true" ht="12.75" hidden="false" customHeight="false" outlineLevel="0" collapsed="false">
      <c r="B8" s="11" t="s">
        <v>5</v>
      </c>
      <c r="C8" s="12" t="n">
        <v>0</v>
      </c>
      <c r="E8" s="13" t="n">
        <f aca="false">C8-F27-F29-F31-F33</f>
        <v>0</v>
      </c>
      <c r="F8" s="7"/>
    </row>
    <row r="9" s="6" customFormat="true" ht="12.75" hidden="false" customHeight="false" outlineLevel="0" collapsed="false">
      <c r="B9" s="11" t="s">
        <v>6</v>
      </c>
      <c r="C9" s="12" t="n">
        <v>0</v>
      </c>
      <c r="E9" s="13" t="n">
        <f aca="false">C9-F28-F30-F32-F34</f>
        <v>0</v>
      </c>
      <c r="F9" s="7"/>
    </row>
    <row r="10" s="6" customFormat="true" ht="12.75" hidden="false" customHeight="false" outlineLevel="0" collapsed="false">
      <c r="B10" s="11" t="s">
        <v>7</v>
      </c>
      <c r="C10" s="13" t="n">
        <f aca="false">SUM(C8:C9)</f>
        <v>0</v>
      </c>
      <c r="E10" s="13" t="n">
        <f aca="false">SUM(E8:E9)</f>
        <v>0</v>
      </c>
      <c r="F10" s="7"/>
    </row>
    <row r="11" s="6" customFormat="true" ht="12.75" hidden="false" customHeight="false" outlineLevel="0" collapsed="false">
      <c r="B11" s="9"/>
      <c r="C11" s="7"/>
      <c r="E11" s="8"/>
      <c r="F11" s="7"/>
    </row>
    <row r="12" s="6" customFormat="true" ht="12.75" hidden="false" customHeight="false" outlineLevel="0" collapsed="false">
      <c r="B12" s="11" t="s">
        <v>8</v>
      </c>
      <c r="C12" s="14" t="n">
        <v>0</v>
      </c>
      <c r="E12" s="13" t="n">
        <f aca="false">C12-F23-F24</f>
        <v>0</v>
      </c>
      <c r="F12" s="7"/>
    </row>
    <row r="13" s="6" customFormat="true" ht="12.75" hidden="false" customHeight="false" outlineLevel="0" collapsed="false">
      <c r="B13" s="11" t="s">
        <v>9</v>
      </c>
      <c r="C13" s="14" t="n">
        <v>0</v>
      </c>
      <c r="E13" s="13" t="n">
        <f aca="false">C13-F25</f>
        <v>0</v>
      </c>
      <c r="F13" s="7"/>
    </row>
    <row r="14" s="6" customFormat="true" ht="12.75" hidden="false" customHeight="false" outlineLevel="0" collapsed="false">
      <c r="B14" s="11" t="s">
        <v>10</v>
      </c>
      <c r="C14" s="14" t="n">
        <v>0</v>
      </c>
      <c r="E14" s="13" t="n">
        <f aca="false">C14-F19-F20-F21-F22</f>
        <v>0</v>
      </c>
      <c r="F14" s="7"/>
    </row>
    <row r="15" s="6" customFormat="true" ht="12.75" hidden="false" customHeight="false" outlineLevel="0" collapsed="false">
      <c r="B15" s="11" t="s">
        <v>11</v>
      </c>
      <c r="C15" s="15" t="n">
        <f aca="false">SUM(C12:C14)</f>
        <v>0</v>
      </c>
      <c r="E15" s="13" t="n">
        <f aca="false">SUM(E12:E14)</f>
        <v>0</v>
      </c>
      <c r="F15" s="7"/>
    </row>
    <row r="16" s="6" customFormat="true" ht="12.75" hidden="false" customHeight="false" outlineLevel="0" collapsed="false">
      <c r="B16" s="9"/>
      <c r="C16" s="7"/>
      <c r="E16" s="8"/>
      <c r="F16" s="7"/>
    </row>
    <row r="17" s="6" customFormat="true" ht="12.75" hidden="false" customHeight="false" outlineLevel="0" collapsed="false">
      <c r="B17" s="5" t="s">
        <v>12</v>
      </c>
      <c r="C17" s="7"/>
      <c r="E17" s="8"/>
      <c r="F17" s="7"/>
    </row>
    <row r="18" s="6" customFormat="true" ht="12.75" hidden="false" customHeight="false" outlineLevel="0" collapsed="false">
      <c r="B18" s="8" t="s">
        <v>13</v>
      </c>
      <c r="C18" s="10" t="s">
        <v>3</v>
      </c>
      <c r="E18" s="8" t="s">
        <v>14</v>
      </c>
      <c r="F18" s="16" t="s">
        <v>15</v>
      </c>
    </row>
    <row r="19" s="6" customFormat="true" ht="12.75" hidden="false" customHeight="false" outlineLevel="0" collapsed="false">
      <c r="B19" s="17" t="s">
        <v>16</v>
      </c>
      <c r="C19" s="12" t="n">
        <v>0</v>
      </c>
      <c r="E19" s="12" t="n">
        <v>0</v>
      </c>
      <c r="F19" s="13" t="n">
        <f aca="false">C19+E19</f>
        <v>0</v>
      </c>
    </row>
    <row r="20" s="6" customFormat="true" ht="12.75" hidden="false" customHeight="false" outlineLevel="0" collapsed="false">
      <c r="B20" s="18" t="s">
        <v>17</v>
      </c>
      <c r="C20" s="12" t="n">
        <v>0</v>
      </c>
      <c r="E20" s="12" t="n">
        <v>0</v>
      </c>
      <c r="F20" s="13" t="n">
        <f aca="false">C20+E20</f>
        <v>0</v>
      </c>
    </row>
    <row r="21" s="6" customFormat="true" ht="12.75" hidden="false" customHeight="false" outlineLevel="0" collapsed="false">
      <c r="B21" s="17" t="s">
        <v>18</v>
      </c>
      <c r="C21" s="12" t="n">
        <v>0</v>
      </c>
      <c r="E21" s="12" t="n">
        <v>0</v>
      </c>
      <c r="F21" s="13" t="n">
        <f aca="false">C21+E21</f>
        <v>0</v>
      </c>
    </row>
    <row r="22" s="6" customFormat="true" ht="12.75" hidden="false" customHeight="false" outlineLevel="0" collapsed="false">
      <c r="B22" s="18" t="s">
        <v>19</v>
      </c>
      <c r="C22" s="12" t="n">
        <v>0</v>
      </c>
      <c r="E22" s="12" t="n">
        <v>0</v>
      </c>
      <c r="F22" s="13" t="n">
        <f aca="false">C22+E22</f>
        <v>0</v>
      </c>
    </row>
    <row r="23" s="6" customFormat="true" ht="12.75" hidden="false" customHeight="false" outlineLevel="0" collapsed="false">
      <c r="B23" s="17" t="s">
        <v>20</v>
      </c>
      <c r="C23" s="12" t="n">
        <v>0</v>
      </c>
      <c r="E23" s="12" t="n">
        <v>0</v>
      </c>
      <c r="F23" s="13" t="n">
        <f aca="false">C23+E23</f>
        <v>0</v>
      </c>
    </row>
    <row r="24" s="6" customFormat="true" ht="12.75" hidden="false" customHeight="false" outlineLevel="0" collapsed="false">
      <c r="B24" s="18" t="s">
        <v>21</v>
      </c>
      <c r="C24" s="12" t="n">
        <v>0</v>
      </c>
      <c r="E24" s="12" t="n">
        <v>0</v>
      </c>
      <c r="F24" s="13" t="n">
        <f aca="false">C24+E24</f>
        <v>0</v>
      </c>
    </row>
    <row r="25" s="6" customFormat="true" ht="12.75" hidden="false" customHeight="false" outlineLevel="0" collapsed="false">
      <c r="B25" s="19" t="s">
        <v>22</v>
      </c>
      <c r="C25" s="12" t="n">
        <v>0</v>
      </c>
      <c r="E25" s="12" t="n">
        <v>0</v>
      </c>
      <c r="F25" s="13" t="n">
        <f aca="false">C25+E25</f>
        <v>0</v>
      </c>
    </row>
    <row r="26" s="6" customFormat="true" ht="12.75" hidden="false" customHeight="false" outlineLevel="0" collapsed="false">
      <c r="B26" s="8"/>
      <c r="C26" s="16"/>
      <c r="E26" s="8"/>
      <c r="F26" s="7"/>
    </row>
    <row r="27" s="6" customFormat="true" ht="12.75" hidden="false" customHeight="false" outlineLevel="0" collapsed="false">
      <c r="B27" s="17" t="s">
        <v>23</v>
      </c>
      <c r="C27" s="12" t="n">
        <v>0</v>
      </c>
      <c r="E27" s="12" t="n">
        <v>0</v>
      </c>
      <c r="F27" s="13" t="n">
        <f aca="false">C27+E27</f>
        <v>0</v>
      </c>
    </row>
    <row r="28" s="6" customFormat="true" ht="12.75" hidden="false" customHeight="false" outlineLevel="0" collapsed="false">
      <c r="B28" s="18" t="s">
        <v>24</v>
      </c>
      <c r="C28" s="12" t="n">
        <v>0</v>
      </c>
      <c r="E28" s="12" t="n">
        <v>0</v>
      </c>
      <c r="F28" s="13" t="n">
        <f aca="false">C28+E28</f>
        <v>0</v>
      </c>
    </row>
    <row r="29" s="6" customFormat="true" ht="12.75" hidden="false" customHeight="false" outlineLevel="0" collapsed="false">
      <c r="B29" s="17" t="s">
        <v>25</v>
      </c>
      <c r="C29" s="12" t="n">
        <v>0</v>
      </c>
      <c r="E29" s="12" t="n">
        <v>0</v>
      </c>
      <c r="F29" s="13" t="n">
        <f aca="false">C29+E29</f>
        <v>0</v>
      </c>
    </row>
    <row r="30" s="6" customFormat="true" ht="12.75" hidden="false" customHeight="false" outlineLevel="0" collapsed="false">
      <c r="B30" s="18" t="s">
        <v>26</v>
      </c>
      <c r="C30" s="12" t="n">
        <v>0</v>
      </c>
      <c r="E30" s="12" t="n">
        <v>0</v>
      </c>
      <c r="F30" s="13" t="n">
        <f aca="false">C30+E30</f>
        <v>0</v>
      </c>
    </row>
    <row r="31" s="6" customFormat="true" ht="12.75" hidden="false" customHeight="false" outlineLevel="0" collapsed="false">
      <c r="B31" s="17" t="s">
        <v>27</v>
      </c>
      <c r="C31" s="12" t="n">
        <v>0</v>
      </c>
      <c r="E31" s="12" t="n">
        <v>0</v>
      </c>
      <c r="F31" s="13" t="n">
        <f aca="false">C31+E31</f>
        <v>0</v>
      </c>
    </row>
    <row r="32" s="6" customFormat="true" ht="12.75" hidden="false" customHeight="false" outlineLevel="0" collapsed="false">
      <c r="B32" s="18" t="s">
        <v>28</v>
      </c>
      <c r="C32" s="12" t="n">
        <v>0</v>
      </c>
      <c r="E32" s="12" t="n">
        <v>0</v>
      </c>
      <c r="F32" s="13" t="n">
        <f aca="false">C32+E32</f>
        <v>0</v>
      </c>
    </row>
    <row r="33" s="6" customFormat="true" ht="12.75" hidden="false" customHeight="false" outlineLevel="0" collapsed="false">
      <c r="B33" s="17" t="s">
        <v>29</v>
      </c>
      <c r="C33" s="12" t="n">
        <v>0</v>
      </c>
      <c r="E33" s="12" t="n">
        <v>0</v>
      </c>
      <c r="F33" s="13" t="n">
        <f aca="false">C33+E33</f>
        <v>0</v>
      </c>
    </row>
    <row r="34" s="6" customFormat="true" ht="12.75" hidden="false" customHeight="false" outlineLevel="0" collapsed="false">
      <c r="B34" s="18" t="s">
        <v>30</v>
      </c>
      <c r="C34" s="12" t="n">
        <v>0</v>
      </c>
      <c r="E34" s="12" t="n">
        <v>0</v>
      </c>
      <c r="F34" s="13" t="n">
        <f aca="false">C34+E34</f>
        <v>0</v>
      </c>
    </row>
    <row r="35" customFormat="false" ht="12.75" hidden="false" customHeight="false" outlineLevel="0" collapsed="false">
      <c r="C35" s="16"/>
    </row>
    <row r="36" customFormat="false" ht="12.75" hidden="false" customHeight="false" outlineLevel="0" collapsed="false">
      <c r="B36" s="20" t="s">
        <v>31</v>
      </c>
      <c r="C36" s="21" t="s">
        <v>32</v>
      </c>
      <c r="D36" s="22"/>
      <c r="E36" s="20" t="s">
        <v>31</v>
      </c>
      <c r="F36" s="21" t="s">
        <v>33</v>
      </c>
    </row>
    <row r="38" customFormat="false" ht="12.75" hidden="false" customHeight="false" outlineLevel="0" collapsed="false">
      <c r="D38" s="4" t="s">
        <v>34</v>
      </c>
    </row>
    <row r="39" customFormat="false" ht="12.75" hidden="false" customHeight="false" outlineLevel="0" collapsed="false">
      <c r="B39" s="23" t="s">
        <v>35</v>
      </c>
      <c r="C39" s="24" t="n">
        <f aca="false">E19</f>
        <v>0</v>
      </c>
    </row>
    <row r="40" customFormat="false" ht="12.75" hidden="false" customHeight="false" outlineLevel="0" collapsed="false">
      <c r="B40" s="23" t="s">
        <v>36</v>
      </c>
      <c r="C40" s="25" t="n">
        <f aca="false">C39*(-1)</f>
        <v>-0</v>
      </c>
    </row>
    <row r="42" customFormat="false" ht="12.75" hidden="false" customHeight="false" outlineLevel="0" collapsed="false">
      <c r="B42" s="23" t="s">
        <v>37</v>
      </c>
      <c r="C42" s="24" t="n">
        <f aca="false">E20</f>
        <v>0</v>
      </c>
    </row>
    <row r="43" customFormat="false" ht="12.75" hidden="false" customHeight="false" outlineLevel="0" collapsed="false">
      <c r="B43" s="23" t="s">
        <v>36</v>
      </c>
      <c r="C43" s="25" t="n">
        <f aca="false">C42*(-1)</f>
        <v>-0</v>
      </c>
    </row>
    <row r="45" customFormat="false" ht="12.75" hidden="false" customHeight="false" outlineLevel="0" collapsed="false">
      <c r="B45" s="23" t="s">
        <v>38</v>
      </c>
      <c r="C45" s="24" t="n">
        <f aca="false">E21</f>
        <v>0</v>
      </c>
    </row>
    <row r="46" customFormat="false" ht="12.75" hidden="false" customHeight="false" outlineLevel="0" collapsed="false">
      <c r="B46" s="23" t="s">
        <v>36</v>
      </c>
      <c r="C46" s="25" t="n">
        <f aca="false">C45*(-1)</f>
        <v>-0</v>
      </c>
    </row>
    <row r="48" customFormat="false" ht="12.75" hidden="false" customHeight="false" outlineLevel="0" collapsed="false">
      <c r="B48" s="23" t="s">
        <v>39</v>
      </c>
      <c r="C48" s="24" t="n">
        <f aca="false">E22</f>
        <v>0</v>
      </c>
    </row>
    <row r="49" customFormat="false" ht="12.75" hidden="false" customHeight="false" outlineLevel="0" collapsed="false">
      <c r="B49" s="23" t="s">
        <v>36</v>
      </c>
      <c r="C49" s="25" t="n">
        <f aca="false">C48*(-1)</f>
        <v>-0</v>
      </c>
    </row>
    <row r="51" customFormat="false" ht="12.75" hidden="false" customHeight="false" outlineLevel="0" collapsed="false">
      <c r="B51" s="23" t="s">
        <v>40</v>
      </c>
      <c r="C51" s="24" t="n">
        <f aca="false">E23</f>
        <v>0</v>
      </c>
    </row>
    <row r="52" customFormat="false" ht="12.75" hidden="false" customHeight="false" outlineLevel="0" collapsed="false">
      <c r="B52" s="23" t="s">
        <v>36</v>
      </c>
      <c r="C52" s="25" t="n">
        <f aca="false">C51*(-1)</f>
        <v>-0</v>
      </c>
    </row>
    <row r="54" customFormat="false" ht="12.75" hidden="false" customHeight="false" outlineLevel="0" collapsed="false">
      <c r="B54" s="23" t="s">
        <v>41</v>
      </c>
      <c r="C54" s="24" t="n">
        <f aca="false">E24</f>
        <v>0</v>
      </c>
    </row>
    <row r="55" customFormat="false" ht="12.75" hidden="false" customHeight="false" outlineLevel="0" collapsed="false">
      <c r="B55" s="23" t="s">
        <v>36</v>
      </c>
      <c r="C55" s="25" t="n">
        <f aca="false">C54*(-1)</f>
        <v>-0</v>
      </c>
    </row>
    <row r="56" customFormat="false" ht="12.75" hidden="false" customHeight="false" outlineLevel="0" collapsed="false">
      <c r="C56" s="26"/>
    </row>
    <row r="57" customFormat="false" ht="12.75" hidden="false" customHeight="false" outlineLevel="0" collapsed="false">
      <c r="B57" s="23" t="s">
        <v>42</v>
      </c>
      <c r="C57" s="24" t="n">
        <f aca="false">E25</f>
        <v>0</v>
      </c>
    </row>
    <row r="58" customFormat="false" ht="12.75" hidden="false" customHeight="false" outlineLevel="0" collapsed="false">
      <c r="B58" s="23" t="s">
        <v>36</v>
      </c>
      <c r="C58" s="25" t="n">
        <f aca="false">C57*(-1)</f>
        <v>-0</v>
      </c>
    </row>
    <row r="60" customFormat="false" ht="12.75" hidden="false" customHeight="false" outlineLevel="0" collapsed="false">
      <c r="D60" s="4" t="s">
        <v>43</v>
      </c>
    </row>
    <row r="61" customFormat="false" ht="12.75" hidden="false" customHeight="false" outlineLevel="0" collapsed="false">
      <c r="B61" s="23" t="s">
        <v>44</v>
      </c>
      <c r="C61" s="25" t="n">
        <f aca="false">F61</f>
        <v>0</v>
      </c>
      <c r="E61" s="23" t="s">
        <v>35</v>
      </c>
      <c r="F61" s="24" t="n">
        <f aca="false">F19</f>
        <v>0</v>
      </c>
    </row>
    <row r="62" customFormat="false" ht="12.75" hidden="false" customHeight="false" outlineLevel="0" collapsed="false">
      <c r="B62" s="23" t="s">
        <v>44</v>
      </c>
      <c r="C62" s="25" t="n">
        <f aca="false">F62</f>
        <v>0</v>
      </c>
      <c r="E62" s="23" t="s">
        <v>37</v>
      </c>
      <c r="F62" s="24" t="n">
        <f aca="false">F20</f>
        <v>0</v>
      </c>
    </row>
    <row r="63" customFormat="false" ht="12.75" hidden="false" customHeight="false" outlineLevel="0" collapsed="false">
      <c r="B63" s="23" t="s">
        <v>44</v>
      </c>
      <c r="C63" s="25" t="n">
        <f aca="false">F63</f>
        <v>0</v>
      </c>
      <c r="E63" s="23" t="s">
        <v>38</v>
      </c>
      <c r="F63" s="24" t="n">
        <f aca="false">F21</f>
        <v>0</v>
      </c>
    </row>
    <row r="64" customFormat="false" ht="12.75" hidden="false" customHeight="false" outlineLevel="0" collapsed="false">
      <c r="B64" s="23" t="s">
        <v>44</v>
      </c>
      <c r="C64" s="25" t="n">
        <f aca="false">F64</f>
        <v>0</v>
      </c>
      <c r="E64" s="23" t="s">
        <v>39</v>
      </c>
      <c r="F64" s="24" t="n">
        <f aca="false">F22</f>
        <v>0</v>
      </c>
    </row>
    <row r="65" customFormat="false" ht="12.75" hidden="false" customHeight="false" outlineLevel="0" collapsed="false">
      <c r="B65" s="23" t="s">
        <v>44</v>
      </c>
      <c r="C65" s="25" t="n">
        <f aca="false">F65</f>
        <v>0</v>
      </c>
      <c r="E65" s="23" t="s">
        <v>40</v>
      </c>
      <c r="F65" s="24" t="n">
        <f aca="false">F23</f>
        <v>0</v>
      </c>
    </row>
    <row r="66" customFormat="false" ht="12.75" hidden="false" customHeight="false" outlineLevel="0" collapsed="false">
      <c r="B66" s="23" t="s">
        <v>44</v>
      </c>
      <c r="C66" s="25" t="n">
        <f aca="false">F66</f>
        <v>0</v>
      </c>
      <c r="E66" s="23" t="s">
        <v>41</v>
      </c>
      <c r="F66" s="24" t="n">
        <f aca="false">F24</f>
        <v>0</v>
      </c>
    </row>
    <row r="67" customFormat="false" ht="12.75" hidden="false" customHeight="false" outlineLevel="0" collapsed="false">
      <c r="B67" s="23" t="s">
        <v>44</v>
      </c>
      <c r="C67" s="25" t="n">
        <f aca="false">F67</f>
        <v>0</v>
      </c>
      <c r="E67" s="23" t="s">
        <v>42</v>
      </c>
      <c r="F67" s="24" t="n">
        <f aca="false">F25</f>
        <v>0</v>
      </c>
    </row>
    <row r="69" customFormat="false" ht="12.75" hidden="false" customHeight="false" outlineLevel="0" collapsed="false">
      <c r="B69" s="27"/>
      <c r="C69" s="28"/>
      <c r="D69" s="29"/>
      <c r="E69" s="27"/>
      <c r="F69" s="28"/>
    </row>
    <row r="71" customFormat="false" ht="12.75" hidden="false" customHeight="false" outlineLevel="0" collapsed="false">
      <c r="D71" s="30" t="s">
        <v>34</v>
      </c>
    </row>
    <row r="72" customFormat="false" ht="12.75" hidden="false" customHeight="false" outlineLevel="0" collapsed="false">
      <c r="B72" s="23" t="s">
        <v>36</v>
      </c>
      <c r="C72" s="25" t="n">
        <f aca="false">F72</f>
        <v>0</v>
      </c>
      <c r="E72" s="23" t="s">
        <v>45</v>
      </c>
      <c r="F72" s="24" t="n">
        <f aca="false">E27</f>
        <v>0</v>
      </c>
    </row>
    <row r="73" customFormat="false" ht="12.75" hidden="false" customHeight="false" outlineLevel="0" collapsed="false">
      <c r="B73" s="23" t="s">
        <v>36</v>
      </c>
      <c r="C73" s="25" t="n">
        <f aca="false">F73</f>
        <v>0</v>
      </c>
      <c r="E73" s="23" t="s">
        <v>46</v>
      </c>
      <c r="F73" s="24" t="n">
        <f aca="false">E28</f>
        <v>0</v>
      </c>
    </row>
    <row r="74" customFormat="false" ht="12.75" hidden="false" customHeight="false" outlineLevel="0" collapsed="false">
      <c r="B74" s="23" t="s">
        <v>36</v>
      </c>
      <c r="C74" s="25" t="n">
        <f aca="false">F74</f>
        <v>0</v>
      </c>
      <c r="E74" s="23" t="s">
        <v>47</v>
      </c>
      <c r="F74" s="24" t="n">
        <f aca="false">E29</f>
        <v>0</v>
      </c>
    </row>
    <row r="75" customFormat="false" ht="12.75" hidden="false" customHeight="false" outlineLevel="0" collapsed="false">
      <c r="B75" s="23" t="s">
        <v>36</v>
      </c>
      <c r="C75" s="25" t="n">
        <f aca="false">F75</f>
        <v>0</v>
      </c>
      <c r="E75" s="23" t="s">
        <v>48</v>
      </c>
      <c r="F75" s="24" t="n">
        <f aca="false">E30</f>
        <v>0</v>
      </c>
    </row>
    <row r="76" customFormat="false" ht="12.75" hidden="false" customHeight="false" outlineLevel="0" collapsed="false">
      <c r="B76" s="23" t="s">
        <v>36</v>
      </c>
      <c r="C76" s="25" t="n">
        <f aca="false">F76</f>
        <v>0</v>
      </c>
      <c r="E76" s="23" t="s">
        <v>49</v>
      </c>
      <c r="F76" s="24" t="n">
        <f aca="false">E31</f>
        <v>0</v>
      </c>
    </row>
    <row r="77" customFormat="false" ht="12.75" hidden="false" customHeight="false" outlineLevel="0" collapsed="false">
      <c r="B77" s="23" t="s">
        <v>36</v>
      </c>
      <c r="C77" s="25" t="n">
        <f aca="false">F77</f>
        <v>0</v>
      </c>
      <c r="E77" s="23" t="s">
        <v>50</v>
      </c>
      <c r="F77" s="24" t="n">
        <f aca="false">E32</f>
        <v>0</v>
      </c>
    </row>
    <row r="78" customFormat="false" ht="12.75" hidden="false" customHeight="false" outlineLevel="0" collapsed="false">
      <c r="B78" s="23" t="s">
        <v>36</v>
      </c>
      <c r="C78" s="25" t="n">
        <f aca="false">F78</f>
        <v>0</v>
      </c>
      <c r="E78" s="23" t="s">
        <v>51</v>
      </c>
      <c r="F78" s="24" t="n">
        <f aca="false">E33</f>
        <v>0</v>
      </c>
    </row>
    <row r="79" customFormat="false" ht="12.75" hidden="false" customHeight="false" outlineLevel="0" collapsed="false">
      <c r="B79" s="23" t="s">
        <v>36</v>
      </c>
      <c r="C79" s="25" t="n">
        <f aca="false">F79</f>
        <v>0</v>
      </c>
      <c r="E79" s="23" t="s">
        <v>52</v>
      </c>
      <c r="F79" s="24" t="n">
        <f aca="false">E34</f>
        <v>0</v>
      </c>
    </row>
    <row r="81" customFormat="false" ht="12.75" hidden="false" customHeight="false" outlineLevel="0" collapsed="false">
      <c r="D81" s="30" t="s">
        <v>43</v>
      </c>
      <c r="E81" s="31"/>
    </row>
    <row r="82" customFormat="false" ht="12.75" hidden="false" customHeight="false" outlineLevel="0" collapsed="false">
      <c r="B82" s="23" t="s">
        <v>45</v>
      </c>
      <c r="C82" s="24" t="n">
        <f aca="false">F27</f>
        <v>0</v>
      </c>
      <c r="E82" s="1" t="s">
        <v>53</v>
      </c>
      <c r="F82" s="25" t="n">
        <f aca="false">C82</f>
        <v>0</v>
      </c>
    </row>
    <row r="83" customFormat="false" ht="12.75" hidden="false" customHeight="false" outlineLevel="0" collapsed="false">
      <c r="B83" s="23" t="s">
        <v>46</v>
      </c>
      <c r="C83" s="24" t="n">
        <f aca="false">F28</f>
        <v>0</v>
      </c>
      <c r="E83" s="1" t="s">
        <v>53</v>
      </c>
      <c r="F83" s="25" t="n">
        <f aca="false">C83</f>
        <v>0</v>
      </c>
    </row>
    <row r="84" customFormat="false" ht="12.75" hidden="false" customHeight="false" outlineLevel="0" collapsed="false">
      <c r="B84" s="23" t="s">
        <v>47</v>
      </c>
      <c r="C84" s="24" t="n">
        <f aca="false">F29</f>
        <v>0</v>
      </c>
      <c r="E84" s="1" t="s">
        <v>53</v>
      </c>
      <c r="F84" s="25" t="n">
        <f aca="false">C84</f>
        <v>0</v>
      </c>
    </row>
    <row r="85" customFormat="false" ht="12.75" hidden="false" customHeight="false" outlineLevel="0" collapsed="false">
      <c r="B85" s="23" t="s">
        <v>48</v>
      </c>
      <c r="C85" s="24" t="n">
        <f aca="false">F30</f>
        <v>0</v>
      </c>
      <c r="E85" s="1" t="s">
        <v>53</v>
      </c>
      <c r="F85" s="25" t="n">
        <f aca="false">C85</f>
        <v>0</v>
      </c>
    </row>
    <row r="86" customFormat="false" ht="12.75" hidden="false" customHeight="false" outlineLevel="0" collapsed="false">
      <c r="B86" s="23" t="s">
        <v>49</v>
      </c>
      <c r="C86" s="24" t="n">
        <f aca="false">F31</f>
        <v>0</v>
      </c>
      <c r="E86" s="1" t="s">
        <v>53</v>
      </c>
      <c r="F86" s="25" t="n">
        <f aca="false">C86</f>
        <v>0</v>
      </c>
    </row>
    <row r="87" customFormat="false" ht="12.75" hidden="false" customHeight="false" outlineLevel="0" collapsed="false">
      <c r="B87" s="23" t="s">
        <v>50</v>
      </c>
      <c r="C87" s="24" t="n">
        <f aca="false">F32</f>
        <v>0</v>
      </c>
      <c r="E87" s="1" t="s">
        <v>53</v>
      </c>
      <c r="F87" s="25" t="n">
        <f aca="false">C87</f>
        <v>0</v>
      </c>
    </row>
    <row r="88" customFormat="false" ht="12.75" hidden="false" customHeight="false" outlineLevel="0" collapsed="false">
      <c r="B88" s="23" t="s">
        <v>51</v>
      </c>
      <c r="C88" s="24" t="n">
        <f aca="false">F33</f>
        <v>0</v>
      </c>
      <c r="E88" s="1" t="s">
        <v>53</v>
      </c>
      <c r="F88" s="25" t="n">
        <f aca="false">C88</f>
        <v>0</v>
      </c>
    </row>
    <row r="89" customFormat="false" ht="12.75" hidden="false" customHeight="false" outlineLevel="0" collapsed="false">
      <c r="B89" s="23" t="s">
        <v>52</v>
      </c>
      <c r="C89" s="24" t="n">
        <f aca="false">F34</f>
        <v>0</v>
      </c>
      <c r="E89" s="1" t="s">
        <v>53</v>
      </c>
      <c r="F89" s="25" t="n">
        <f aca="false">C89</f>
        <v>0</v>
      </c>
    </row>
    <row r="93" customFormat="false" ht="12.75" hidden="false" customHeight="false" outlineLevel="0" collapsed="false">
      <c r="D93" s="4" t="s">
        <v>54</v>
      </c>
    </row>
    <row r="94" customFormat="false" ht="12.75" hidden="false" customHeight="false" outlineLevel="0" collapsed="false">
      <c r="B94" s="32" t="s">
        <v>55</v>
      </c>
      <c r="C94" s="25" t="n">
        <f aca="false">SUM(C61:C67)</f>
        <v>0</v>
      </c>
    </row>
    <row r="95" customFormat="false" ht="12.75" hidden="false" customHeight="false" outlineLevel="0" collapsed="false">
      <c r="B95" s="32" t="s">
        <v>56</v>
      </c>
      <c r="C95" s="25" t="n">
        <f aca="false">SUM(F82:F89)</f>
        <v>0</v>
      </c>
    </row>
    <row r="96" customFormat="false" ht="12.75" hidden="false" customHeight="false" outlineLevel="0" collapsed="false">
      <c r="B96" s="32" t="s">
        <v>57</v>
      </c>
      <c r="C96" s="25" t="n">
        <f aca="false">IF(C95&gt;=C94,C95-C94,0)</f>
        <v>0</v>
      </c>
      <c r="E96" s="33"/>
    </row>
    <row r="97" customFormat="false" ht="12.75" hidden="false" customHeight="false" outlineLevel="0" collapsed="false">
      <c r="B97" s="32" t="s">
        <v>58</v>
      </c>
      <c r="C97" s="25" t="n">
        <f aca="false">IF(C95&lt;C94,C94-C95,0)</f>
        <v>0</v>
      </c>
    </row>
    <row r="98" customFormat="false" ht="12.75" hidden="false" customHeight="false" outlineLevel="0" collapsed="false">
      <c r="B98" s="32" t="s">
        <v>59</v>
      </c>
      <c r="C98" s="34" t="n">
        <v>0</v>
      </c>
    </row>
    <row r="99" customFormat="false" ht="12.75" hidden="false" customHeight="false" outlineLevel="0" collapsed="false">
      <c r="B99" s="32" t="s">
        <v>60</v>
      </c>
      <c r="C99" s="25" t="n">
        <f aca="false">IF(C98&gt;=C96,C98-C96,0)</f>
        <v>0</v>
      </c>
    </row>
    <row r="100" customFormat="false" ht="12.75" hidden="false" customHeight="false" outlineLevel="0" collapsed="false">
      <c r="D100" s="4" t="s">
        <v>61</v>
      </c>
    </row>
    <row r="102" customFormat="false" ht="12.75" hidden="false" customHeight="false" outlineLevel="0" collapsed="false">
      <c r="B102" s="23" t="s">
        <v>53</v>
      </c>
      <c r="C102" s="25" t="n">
        <f aca="false">IF(C95&gt;=C94,C94,0)</f>
        <v>0</v>
      </c>
      <c r="E102" s="23" t="s">
        <v>44</v>
      </c>
      <c r="F102" s="25" t="n">
        <f aca="false">C102</f>
        <v>0</v>
      </c>
    </row>
    <row r="103" customFormat="false" ht="12.75" hidden="false" customHeight="false" outlineLevel="0" collapsed="false">
      <c r="B103" s="23" t="s">
        <v>53</v>
      </c>
      <c r="C103" s="25" t="n">
        <f aca="false">IF(C98&gt;=C96,C96,C98)</f>
        <v>0</v>
      </c>
      <c r="E103" s="23" t="s">
        <v>62</v>
      </c>
      <c r="F103" s="25" t="n">
        <f aca="false">C103</f>
        <v>0</v>
      </c>
    </row>
    <row r="105" customFormat="false" ht="12.75" hidden="false" customHeight="false" outlineLevel="0" collapsed="false">
      <c r="D105" s="4" t="s">
        <v>63</v>
      </c>
    </row>
    <row r="106" customFormat="false" ht="12.75" hidden="false" customHeight="false" outlineLevel="0" collapsed="false">
      <c r="B106" s="23" t="s">
        <v>53</v>
      </c>
      <c r="C106" s="25" t="n">
        <f aca="false">IF(C94&gt;=C95,C95,0)</f>
        <v>0</v>
      </c>
      <c r="E106" s="23" t="s">
        <v>44</v>
      </c>
      <c r="F106" s="25" t="n">
        <f aca="false">C106</f>
        <v>0</v>
      </c>
    </row>
    <row r="107" customFormat="false" ht="12.75" hidden="false" customHeight="false" outlineLevel="0" collapsed="false">
      <c r="B107" s="23" t="s">
        <v>62</v>
      </c>
      <c r="C107" s="25" t="n">
        <f aca="false">C97</f>
        <v>0</v>
      </c>
      <c r="E107" s="23" t="s">
        <v>44</v>
      </c>
      <c r="F107" s="25" t="n">
        <f aca="false">C107</f>
        <v>0</v>
      </c>
    </row>
  </sheetData>
  <printOptions headings="false" gridLines="false" gridLinesSet="true" horizontalCentered="false" verticalCentered="false"/>
  <pageMargins left="0.25" right="0.25" top="0.515277777777778" bottom="0.515277777777778" header="0.25" footer="0.2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317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2017-09-13T09:59:21Z</dcterms:created>
  <dc:creator>Vitomir Brkic</dc:creator>
  <dc:description/>
  <dc:language>en-US</dc:language>
  <cp:lastModifiedBy/>
  <cp:lastPrinted>2018-08-13T10:45:09Z</cp:lastPrinted>
  <dcterms:modified xsi:type="dcterms:W3CDTF">2020-01-11T18:41:45Z</dcterms:modified>
  <cp:revision>129</cp:revision>
  <dc:subject/>
  <dc:title/>
</cp:coreProperties>
</file>